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lmn-my.sharepoint.com/personal/nsledz_illumina_com/Documents/Desktop/Ship Schedule Forms/"/>
    </mc:Choice>
  </mc:AlternateContent>
  <xr:revisionPtr revIDLastSave="0" documentId="8_{9F923B01-B4CD-4CA1-983E-EB66E714645D}" xr6:coauthVersionLast="45" xr6:coauthVersionMax="45" xr10:uidLastSave="{00000000-0000-0000-0000-000000000000}"/>
  <bookViews>
    <workbookView xWindow="-19310" yWindow="-3510" windowWidth="19420" windowHeight="10420" activeTab="2" xr2:uid="{7CDC6373-83D4-4A4D-AE06-C24C270F09D3}"/>
  </bookViews>
  <sheets>
    <sheet name="記入方法" sheetId="15" r:id="rId1"/>
    <sheet name="Currency" sheetId="17" state="hidden" r:id="rId2"/>
    <sheet name="ご注文製品変更依頼書" sheetId="1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9" l="1"/>
  <c r="G32" i="19"/>
  <c r="G15" i="19" l="1"/>
  <c r="G17" i="19"/>
  <c r="G20" i="19"/>
  <c r="G40" i="19"/>
  <c r="G19" i="19"/>
  <c r="G22" i="19"/>
  <c r="G53" i="19"/>
  <c r="G31" i="19"/>
  <c r="E57" i="19"/>
  <c r="G56" i="19"/>
  <c r="G55" i="19"/>
  <c r="G54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39" i="19"/>
  <c r="G38" i="19"/>
  <c r="G37" i="19"/>
  <c r="E34" i="19"/>
  <c r="G33" i="19"/>
  <c r="G30" i="19"/>
  <c r="G29" i="19"/>
  <c r="G28" i="19"/>
  <c r="G27" i="19"/>
  <c r="G26" i="19"/>
  <c r="G25" i="19"/>
  <c r="G24" i="19"/>
  <c r="G23" i="19"/>
  <c r="G21" i="19"/>
  <c r="G18" i="19"/>
  <c r="G16" i="19"/>
  <c r="G57" i="19" l="1"/>
  <c r="P5" i="19" s="1"/>
  <c r="G34" i="19"/>
  <c r="P4" i="19" s="1"/>
  <c r="P6" i="19" l="1"/>
</calcChain>
</file>

<file path=xl/sharedStrings.xml><?xml version="1.0" encoding="utf-8"?>
<sst xmlns="http://schemas.openxmlformats.org/spreadsheetml/2006/main" count="69" uniqueCount="62">
  <si>
    <t>Email:</t>
  </si>
  <si>
    <t>customercare@illumina.com</t>
  </si>
  <si>
    <t xml:space="preserve">Select Currency </t>
  </si>
  <si>
    <t>AUD</t>
  </si>
  <si>
    <t>BRL</t>
  </si>
  <si>
    <t>CAD</t>
  </si>
  <si>
    <t>CHF</t>
  </si>
  <si>
    <t>CNY</t>
  </si>
  <si>
    <t>DKK</t>
  </si>
  <si>
    <t>EUR</t>
  </si>
  <si>
    <t>GBP</t>
  </si>
  <si>
    <t>HKD</t>
  </si>
  <si>
    <t>HUF</t>
  </si>
  <si>
    <t xml:space="preserve">INR </t>
  </si>
  <si>
    <t xml:space="preserve">ISK </t>
  </si>
  <si>
    <t>JPY</t>
  </si>
  <si>
    <t>KRW</t>
  </si>
  <si>
    <t>NOK</t>
  </si>
  <si>
    <t>NZD</t>
  </si>
  <si>
    <t>PLN</t>
  </si>
  <si>
    <t>RUB</t>
  </si>
  <si>
    <t>SEK</t>
  </si>
  <si>
    <t>SGD</t>
  </si>
  <si>
    <t>TWD</t>
  </si>
  <si>
    <t>USD</t>
  </si>
  <si>
    <t>VND</t>
  </si>
  <si>
    <t>Version Date: 05.22.2022</t>
  </si>
  <si>
    <t>ご利用方法</t>
    <phoneticPr fontId="16"/>
  </si>
  <si>
    <t>メール送付先：</t>
    <rPh sb="3" eb="5">
      <t>ソウフ</t>
    </rPh>
    <rPh sb="5" eb="6">
      <t>サキ</t>
    </rPh>
    <phoneticPr fontId="16"/>
  </si>
  <si>
    <t>合計</t>
    <rPh sb="0" eb="2">
      <t>ゴウケイ</t>
    </rPh>
    <phoneticPr fontId="16"/>
  </si>
  <si>
    <t>変更金額</t>
    <rPh sb="0" eb="2">
      <t>ヘンコウ</t>
    </rPh>
    <rPh sb="2" eb="4">
      <t>キンガク</t>
    </rPh>
    <phoneticPr fontId="16"/>
  </si>
  <si>
    <t>変更前のご注文内容</t>
    <rPh sb="0" eb="2">
      <t>ヘンコウ</t>
    </rPh>
    <rPh sb="2" eb="3">
      <t>マエ</t>
    </rPh>
    <rPh sb="5" eb="7">
      <t>チュウモン</t>
    </rPh>
    <rPh sb="7" eb="9">
      <t>ナイヨウ</t>
    </rPh>
    <phoneticPr fontId="16"/>
  </si>
  <si>
    <t>製品名</t>
    <rPh sb="0" eb="3">
      <t>セイヒンメイ</t>
    </rPh>
    <phoneticPr fontId="16"/>
  </si>
  <si>
    <t>数量</t>
    <rPh sb="0" eb="2">
      <t>スウリョウ</t>
    </rPh>
    <phoneticPr fontId="16"/>
  </si>
  <si>
    <t>単価</t>
    <rPh sb="0" eb="2">
      <t>タンカ</t>
    </rPh>
    <phoneticPr fontId="16"/>
  </si>
  <si>
    <t>小計</t>
    <rPh sb="0" eb="2">
      <t>ショウケイ</t>
    </rPh>
    <phoneticPr fontId="16"/>
  </si>
  <si>
    <t>コメント / その他</t>
    <rPh sb="9" eb="10">
      <t>タ</t>
    </rPh>
    <phoneticPr fontId="16"/>
  </si>
  <si>
    <t>現在ご案内の納品日</t>
    <rPh sb="0" eb="2">
      <t>ゲンザイ</t>
    </rPh>
    <rPh sb="3" eb="5">
      <t>アンナイ</t>
    </rPh>
    <rPh sb="6" eb="9">
      <t>ノウヒンビ</t>
    </rPh>
    <phoneticPr fontId="16"/>
  </si>
  <si>
    <t>ご希望の納品日</t>
    <rPh sb="1" eb="3">
      <t>キボウ</t>
    </rPh>
    <rPh sb="4" eb="7">
      <t>ノウヒンビ</t>
    </rPh>
    <phoneticPr fontId="16"/>
  </si>
  <si>
    <t>製品番号</t>
    <rPh sb="0" eb="2">
      <t>セイヒン</t>
    </rPh>
    <rPh sb="2" eb="4">
      <t>バンゴウ</t>
    </rPh>
    <phoneticPr fontId="16"/>
  </si>
  <si>
    <t>イルミナから送付される注文請書メールに記載されている内容を参考に変更依頼書を記入してください（下記をご参照ください）</t>
    <rPh sb="6" eb="8">
      <t>ソウフ</t>
    </rPh>
    <rPh sb="11" eb="13">
      <t>チュウモン</t>
    </rPh>
    <rPh sb="13" eb="15">
      <t>ウケショ</t>
    </rPh>
    <rPh sb="19" eb="21">
      <t>キサイ</t>
    </rPh>
    <rPh sb="26" eb="28">
      <t>ナイヨウ</t>
    </rPh>
    <rPh sb="29" eb="31">
      <t>サンコウ</t>
    </rPh>
    <rPh sb="32" eb="34">
      <t>ヘンコウ</t>
    </rPh>
    <rPh sb="34" eb="36">
      <t>イライ</t>
    </rPh>
    <rPh sb="36" eb="37">
      <t>ショ</t>
    </rPh>
    <rPh sb="38" eb="40">
      <t>キニュウ</t>
    </rPh>
    <rPh sb="47" eb="49">
      <t>カキ</t>
    </rPh>
    <rPh sb="51" eb="53">
      <t>サンショウ</t>
    </rPh>
    <phoneticPr fontId="16"/>
  </si>
  <si>
    <t>「記入方法」のタブに入力事項についての説明があります。</t>
    <rPh sb="1" eb="3">
      <t>キニュウ</t>
    </rPh>
    <rPh sb="3" eb="5">
      <t>ホウホウ</t>
    </rPh>
    <rPh sb="10" eb="12">
      <t>ニュウリョク</t>
    </rPh>
    <rPh sb="12" eb="14">
      <t>ジコウ</t>
    </rPh>
    <rPh sb="19" eb="21">
      <t>セツメイ</t>
    </rPh>
    <phoneticPr fontId="16"/>
  </si>
  <si>
    <t>変更前のご注文金額</t>
    <rPh sb="0" eb="2">
      <t>ヘンコウ</t>
    </rPh>
    <rPh sb="2" eb="3">
      <t>マエ</t>
    </rPh>
    <rPh sb="5" eb="7">
      <t>チュウモン</t>
    </rPh>
    <rPh sb="7" eb="9">
      <t>キンガク</t>
    </rPh>
    <phoneticPr fontId="16"/>
  </si>
  <si>
    <t>変更後のご注文金額</t>
    <rPh sb="0" eb="2">
      <t>ヘンコウ</t>
    </rPh>
    <rPh sb="2" eb="3">
      <t>ゴ</t>
    </rPh>
    <rPh sb="5" eb="7">
      <t>チュウモン</t>
    </rPh>
    <rPh sb="7" eb="9">
      <t>キンガク</t>
    </rPh>
    <phoneticPr fontId="16"/>
  </si>
  <si>
    <t>貴社名及びご担当者様名:</t>
    <phoneticPr fontId="16"/>
  </si>
  <si>
    <t>お問い合わせ番号:</t>
    <phoneticPr fontId="16"/>
  </si>
  <si>
    <t>ご依頼日:</t>
    <phoneticPr fontId="16"/>
  </si>
  <si>
    <t>ご注文番号:</t>
    <phoneticPr fontId="16"/>
  </si>
  <si>
    <t xml:space="preserve">合計:  </t>
    <rPh sb="0" eb="2">
      <t>ゴウケイ</t>
    </rPh>
    <phoneticPr fontId="16"/>
  </si>
  <si>
    <t>出荷スケジュールポリシー (研究用試薬及び機器)</t>
    <rPh sb="0" eb="2">
      <t>シュッカ</t>
    </rPh>
    <phoneticPr fontId="16"/>
  </si>
  <si>
    <t>•    最初の出荷日は、発注日から3か月以内である必要があります。</t>
    <phoneticPr fontId="16"/>
  </si>
  <si>
    <t>•   複数の発送を必要とするすべての注文は、数量、製品カタログ番号および出荷日を表示した出荷スケジュールが必要です。出荷スケジュールの提供の遅延により追加の処理時間が発生する場合があります。</t>
    <phoneticPr fontId="16"/>
  </si>
  <si>
    <t xml:space="preserve">•    出荷スケジュールの修正は出荷予定日より少なくとも14日前に依頼する必要があります。 </t>
    <rPh sb="5" eb="7">
      <t>シュッカ</t>
    </rPh>
    <phoneticPr fontId="16"/>
  </si>
  <si>
    <t>•    イルミナはお客様をサポートするため、不測の事態による出荷スケジュールの変更依頼に対応できる場合があります。変更の確認は承認の対象となり、発送のリードタイムに影響を及ぼす可能性があります。</t>
    <rPh sb="58" eb="60">
      <t>ヘンコウ</t>
    </rPh>
    <phoneticPr fontId="16"/>
  </si>
  <si>
    <t>•    出荷スケジュール条件のいかなる例外も、イルミナは、書面で同意する必要があります。</t>
    <phoneticPr fontId="16"/>
  </si>
  <si>
    <t>•    お客様がこれらの条件での出荷を受け入れられない場合には、イルミナは注文全体をキャンセル、または、キャンセルもしくは出荷延期の料金を課す権利を留保します。</t>
    <phoneticPr fontId="16"/>
  </si>
  <si>
    <t>変更後のご注文内容</t>
    <rPh sb="2" eb="3">
      <t>ゴ</t>
    </rPh>
    <phoneticPr fontId="16"/>
  </si>
  <si>
    <t>•    イルミナは出荷を開始するまでに必要なリードタイムを変更する権利を留保します（発注時に見積もられたリードタイムよりも長くなることを可能とします）。</t>
    <phoneticPr fontId="16"/>
  </si>
  <si>
    <t>ご注文製品変更依頼書</t>
    <rPh sb="1" eb="3">
      <t>チュウモン</t>
    </rPh>
    <rPh sb="3" eb="5">
      <t>セイヒン</t>
    </rPh>
    <phoneticPr fontId="16"/>
  </si>
  <si>
    <t>ご注文製品変更依頼書の記入方法:</t>
    <rPh sb="1" eb="3">
      <t>チュウモン</t>
    </rPh>
    <rPh sb="3" eb="5">
      <t>セイヒン</t>
    </rPh>
    <rPh sb="5" eb="7">
      <t>ヘンコウ</t>
    </rPh>
    <rPh sb="7" eb="9">
      <t>イライ</t>
    </rPh>
    <rPh sb="9" eb="10">
      <t>ショ</t>
    </rPh>
    <rPh sb="11" eb="13">
      <t>キニュウ</t>
    </rPh>
    <rPh sb="13" eb="15">
      <t>ホウホウ</t>
    </rPh>
    <phoneticPr fontId="16"/>
  </si>
  <si>
    <t>ご注文済み製品の変更のご希望がございましたら、本書面にてご依頼ください。</t>
    <rPh sb="1" eb="3">
      <t>チュウモン</t>
    </rPh>
    <rPh sb="3" eb="4">
      <t>ズ</t>
    </rPh>
    <rPh sb="8" eb="10">
      <t>ヘンコウ</t>
    </rPh>
    <rPh sb="29" eb="31">
      <t>イライ</t>
    </rPh>
    <phoneticPr fontId="16"/>
  </si>
  <si>
    <t>•    注文の全内容について契約条項に記載がない場合は、発注の6か月以内に出荷を完了するものとします。 国特有の条件が優先適用されます。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</si>
</sst>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d\-mmm\-yy;@"/>
    <numFmt numFmtId="165" formatCode="_-[$¥-411]* #,##0_-;\-[$¥-411]* #,##0_-;_-[$¥-411]* &quot;-&quot;_-;_-@_-"/>
  </numFmts>
  <fonts count="2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6"/>
      <color rgb="FF2F75B5"/>
      <name val="Arial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rgb="FF2F75B5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Calibri"/>
      <family val="2"/>
    </font>
    <font>
      <sz val="14"/>
      <color theme="1"/>
      <name val="Calibri"/>
      <family val="2"/>
    </font>
    <font>
      <b/>
      <sz val="14"/>
      <color rgb="FF2F75B5"/>
      <name val="Calibri"/>
      <family val="2"/>
    </font>
    <font>
      <b/>
      <sz val="14"/>
      <color theme="5"/>
      <name val="Calibri"/>
      <family val="2"/>
      <scheme val="minor"/>
    </font>
    <font>
      <sz val="8"/>
      <color theme="1"/>
      <name val="Calibri"/>
      <family val="2"/>
    </font>
    <font>
      <sz val="6"/>
      <name val="Calibri"/>
      <family val="3"/>
      <charset val="128"/>
      <scheme val="minor"/>
    </font>
    <font>
      <sz val="28"/>
      <color rgb="FFEEB50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color rgb="FFEEB500"/>
      <name val="Calibri"/>
      <family val="3"/>
      <charset val="128"/>
      <scheme val="minor"/>
    </font>
    <font>
      <b/>
      <sz val="12"/>
      <name val="Calibri"/>
      <family val="3"/>
      <charset val="128"/>
      <scheme val="minor"/>
    </font>
    <font>
      <b/>
      <sz val="12"/>
      <color rgb="FF000000"/>
      <name val="Calibri"/>
      <family val="3"/>
      <charset val="128"/>
      <scheme val="minor"/>
    </font>
    <font>
      <b/>
      <sz val="11"/>
      <color theme="1"/>
      <name val="Calibri"/>
      <family val="2"/>
      <scheme val="minor"/>
    </font>
    <font>
      <sz val="11"/>
      <color theme="1"/>
      <name val="游ゴシック"/>
      <family val="3"/>
      <charset val="128"/>
    </font>
    <font>
      <b/>
      <sz val="16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theme="1"/>
      <name val="Calibri"/>
      <family val="3"/>
      <charset val="128"/>
      <scheme val="minor"/>
    </font>
    <font>
      <b/>
      <sz val="16"/>
      <color rgb="FF000000"/>
      <name val="Calibri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76767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</fills>
  <borders count="45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EEB500"/>
      </left>
      <right/>
      <top style="thin">
        <color rgb="FFEEB500"/>
      </top>
      <bottom/>
      <diagonal/>
    </border>
    <border>
      <left/>
      <right/>
      <top style="thin">
        <color rgb="FFEEB500"/>
      </top>
      <bottom/>
      <diagonal/>
    </border>
    <border>
      <left/>
      <right style="thin">
        <color rgb="FFEEB500"/>
      </right>
      <top style="thin">
        <color rgb="FFEEB500"/>
      </top>
      <bottom/>
      <diagonal/>
    </border>
    <border>
      <left style="thin">
        <color rgb="FFEEB500"/>
      </left>
      <right/>
      <top/>
      <bottom/>
      <diagonal/>
    </border>
    <border>
      <left/>
      <right style="thin">
        <color rgb="FFEEB500"/>
      </right>
      <top/>
      <bottom/>
      <diagonal/>
    </border>
    <border>
      <left style="thin">
        <color rgb="FFEEB500"/>
      </left>
      <right/>
      <top/>
      <bottom style="thin">
        <color rgb="FFEEB500"/>
      </bottom>
      <diagonal/>
    </border>
    <border>
      <left/>
      <right/>
      <top/>
      <bottom style="thin">
        <color rgb="FFEEB500"/>
      </bottom>
      <diagonal/>
    </border>
    <border>
      <left/>
      <right style="thin">
        <color rgb="FFEEB500"/>
      </right>
      <top/>
      <bottom style="thin">
        <color rgb="FFEEB500"/>
      </bottom>
      <diagonal/>
    </border>
    <border>
      <left/>
      <right/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A6A6A6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 style="thin">
        <color rgb="FFA6A6A6"/>
      </left>
      <right style="thin">
        <color theme="0" tint="-0.34998626667073579"/>
      </right>
      <top style="thin">
        <color theme="0" tint="-0.34998626667073579"/>
      </top>
      <bottom style="thin">
        <color rgb="FFA6A6A6"/>
      </bottom>
      <diagonal/>
    </border>
    <border>
      <left/>
      <right style="thin">
        <color theme="0" tint="-0.34998626667073579"/>
      </right>
      <top/>
      <bottom style="thin">
        <color rgb="FFA6A6A6"/>
      </bottom>
      <diagonal/>
    </border>
    <border>
      <left style="thin">
        <color rgb="FFA6A6A6"/>
      </left>
      <right style="thin">
        <color theme="0" tint="-0.34998626667073579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6A6A6"/>
      </top>
      <bottom style="thin">
        <color rgb="FFA6A6A6"/>
      </bottom>
      <diagonal/>
    </border>
    <border>
      <left/>
      <right style="thin">
        <color theme="0" tint="-0.34998626667073579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6A6A6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Border="1"/>
    <xf numFmtId="0" fontId="2" fillId="0" borderId="0" xfId="2" applyFont="1"/>
    <xf numFmtId="0" fontId="2" fillId="0" borderId="12" xfId="2" applyFont="1" applyBorder="1"/>
    <xf numFmtId="0" fontId="3" fillId="0" borderId="14" xfId="2" applyFont="1" applyBorder="1"/>
    <xf numFmtId="0" fontId="3" fillId="0" borderId="15" xfId="2" applyFont="1" applyBorder="1"/>
    <xf numFmtId="0" fontId="2" fillId="0" borderId="19" xfId="2" applyFont="1" applyBorder="1"/>
    <xf numFmtId="0" fontId="5" fillId="0" borderId="17" xfId="2" applyFont="1" applyBorder="1"/>
    <xf numFmtId="0" fontId="5" fillId="0" borderId="18" xfId="2" applyFont="1" applyBorder="1"/>
    <xf numFmtId="0" fontId="6" fillId="0" borderId="0" xfId="2" applyFont="1"/>
    <xf numFmtId="14" fontId="5" fillId="0" borderId="0" xfId="2" applyNumberFormat="1" applyFont="1"/>
    <xf numFmtId="0" fontId="5" fillId="0" borderId="0" xfId="2" applyFont="1"/>
    <xf numFmtId="0" fontId="5" fillId="0" borderId="19" xfId="2" applyFont="1" applyBorder="1"/>
    <xf numFmtId="0" fontId="5" fillId="2" borderId="20" xfId="3" applyFont="1" applyFill="1" applyBorder="1"/>
    <xf numFmtId="0" fontId="5" fillId="2" borderId="0" xfId="2" applyFont="1" applyFill="1"/>
    <xf numFmtId="14" fontId="5" fillId="2" borderId="0" xfId="2" applyNumberFormat="1" applyFont="1" applyFill="1"/>
    <xf numFmtId="0" fontId="5" fillId="2" borderId="12" xfId="2" applyFont="1" applyFill="1" applyBorder="1" applyAlignment="1" applyProtection="1">
      <alignment horizontal="center"/>
      <protection locked="0"/>
    </xf>
    <xf numFmtId="0" fontId="5" fillId="2" borderId="21" xfId="2" applyFont="1" applyFill="1" applyBorder="1" applyAlignment="1" applyProtection="1">
      <alignment horizontal="center"/>
      <protection locked="0"/>
    </xf>
    <xf numFmtId="0" fontId="2" fillId="0" borderId="14" xfId="2" applyFont="1" applyBorder="1" applyAlignment="1">
      <alignment vertical="center"/>
    </xf>
    <xf numFmtId="0" fontId="2" fillId="0" borderId="23" xfId="2" applyFont="1" applyBorder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9" fontId="10" fillId="0" borderId="0" xfId="4" applyFont="1"/>
    <xf numFmtId="0" fontId="2" fillId="0" borderId="28" xfId="2" applyFont="1" applyBorder="1" applyAlignment="1" applyProtection="1">
      <alignment horizontal="center"/>
      <protection locked="0"/>
    </xf>
    <xf numFmtId="0" fontId="2" fillId="0" borderId="28" xfId="5" applyNumberFormat="1" applyFont="1" applyBorder="1" applyAlignment="1" applyProtection="1">
      <alignment horizontal="left"/>
      <protection locked="0"/>
    </xf>
    <xf numFmtId="164" fontId="2" fillId="0" borderId="29" xfId="2" applyNumberFormat="1" applyFont="1" applyBorder="1" applyProtection="1">
      <protection locked="0"/>
    </xf>
    <xf numFmtId="0" fontId="2" fillId="0" borderId="12" xfId="2" applyFont="1" applyBorder="1" applyProtection="1">
      <protection locked="0"/>
    </xf>
    <xf numFmtId="0" fontId="2" fillId="0" borderId="30" xfId="2" applyFont="1" applyBorder="1" applyProtection="1">
      <protection locked="0"/>
    </xf>
    <xf numFmtId="0" fontId="2" fillId="0" borderId="13" xfId="2" applyFont="1" applyBorder="1" applyAlignment="1" applyProtection="1">
      <alignment horizontal="center"/>
      <protection locked="0"/>
    </xf>
    <xf numFmtId="0" fontId="2" fillId="0" borderId="13" xfId="5" applyNumberFormat="1" applyFont="1" applyBorder="1" applyAlignment="1" applyProtection="1">
      <alignment horizontal="left"/>
      <protection locked="0"/>
    </xf>
    <xf numFmtId="164" fontId="2" fillId="0" borderId="31" xfId="2" applyNumberFormat="1" applyFont="1" applyBorder="1" applyProtection="1">
      <protection locked="0"/>
    </xf>
    <xf numFmtId="164" fontId="2" fillId="0" borderId="31" xfId="2" applyNumberFormat="1" applyFont="1" applyBorder="1" applyAlignment="1" applyProtection="1">
      <alignment horizontal="center"/>
      <protection locked="0"/>
    </xf>
    <xf numFmtId="0" fontId="2" fillId="0" borderId="13" xfId="2" applyFont="1" applyBorder="1" applyAlignment="1" applyProtection="1">
      <alignment horizontal="left"/>
      <protection locked="0"/>
    </xf>
    <xf numFmtId="0" fontId="11" fillId="0" borderId="13" xfId="2" applyFont="1" applyBorder="1" applyAlignment="1">
      <alignment horizontal="left"/>
    </xf>
    <xf numFmtId="1" fontId="6" fillId="0" borderId="32" xfId="5" applyNumberFormat="1" applyFont="1" applyBorder="1"/>
    <xf numFmtId="164" fontId="2" fillId="0" borderId="33" xfId="2" applyNumberFormat="1" applyFont="1" applyBorder="1" applyProtection="1">
      <protection locked="0"/>
    </xf>
    <xf numFmtId="164" fontId="2" fillId="0" borderId="34" xfId="2" applyNumberFormat="1" applyFont="1" applyBorder="1" applyProtection="1">
      <protection locked="0"/>
    </xf>
    <xf numFmtId="0" fontId="2" fillId="0" borderId="14" xfId="2" applyFont="1" applyBorder="1" applyProtection="1">
      <protection locked="0"/>
    </xf>
    <xf numFmtId="0" fontId="2" fillId="0" borderId="35" xfId="2" applyFont="1" applyBorder="1" applyProtection="1">
      <protection locked="0"/>
    </xf>
    <xf numFmtId="0" fontId="2" fillId="0" borderId="13" xfId="2" applyFont="1" applyBorder="1" applyProtection="1">
      <protection locked="0"/>
    </xf>
    <xf numFmtId="0" fontId="2" fillId="0" borderId="13" xfId="5" applyNumberFormat="1" applyFont="1" applyBorder="1" applyProtection="1">
      <protection locked="0"/>
    </xf>
    <xf numFmtId="0" fontId="2" fillId="0" borderId="36" xfId="2" applyFont="1" applyBorder="1" applyAlignment="1">
      <alignment horizontal="center"/>
    </xf>
    <xf numFmtId="0" fontId="6" fillId="0" borderId="0" xfId="2" applyFont="1" applyAlignment="1">
      <alignment horizontal="left" indent="3"/>
    </xf>
    <xf numFmtId="0" fontId="2" fillId="0" borderId="4" xfId="2" applyFont="1" applyBorder="1"/>
    <xf numFmtId="0" fontId="2" fillId="0" borderId="5" xfId="2" applyFont="1" applyBorder="1"/>
    <xf numFmtId="0" fontId="2" fillId="0" borderId="6" xfId="2" applyFont="1" applyBorder="1"/>
    <xf numFmtId="0" fontId="2" fillId="0" borderId="9" xfId="2" applyFont="1" applyBorder="1"/>
    <xf numFmtId="0" fontId="2" fillId="0" borderId="10" xfId="2" applyFont="1" applyBorder="1"/>
    <xf numFmtId="0" fontId="2" fillId="0" borderId="11" xfId="2" applyFont="1" applyBorder="1"/>
    <xf numFmtId="0" fontId="2" fillId="0" borderId="0" xfId="2" applyFont="1" applyProtection="1">
      <protection locked="0"/>
    </xf>
    <xf numFmtId="0" fontId="5" fillId="0" borderId="0" xfId="2" applyFont="1" applyBorder="1"/>
    <xf numFmtId="0" fontId="8" fillId="0" borderId="0" xfId="2" applyFont="1" applyBorder="1"/>
    <xf numFmtId="0" fontId="4" fillId="0" borderId="17" xfId="2" applyFont="1" applyBorder="1"/>
    <xf numFmtId="0" fontId="4" fillId="0" borderId="0" xfId="2" applyFont="1"/>
    <xf numFmtId="0" fontId="12" fillId="0" borderId="0" xfId="2" applyFont="1"/>
    <xf numFmtId="0" fontId="13" fillId="0" borderId="0" xfId="2" applyFont="1" applyBorder="1"/>
    <xf numFmtId="14" fontId="4" fillId="2" borderId="0" xfId="2" applyNumberFormat="1" applyFont="1" applyFill="1"/>
    <xf numFmtId="0" fontId="5" fillId="2" borderId="0" xfId="2" applyFont="1" applyFill="1" applyBorder="1" applyAlignment="1" applyProtection="1">
      <alignment horizontal="center"/>
      <protection locked="0"/>
    </xf>
    <xf numFmtId="0" fontId="1" fillId="0" borderId="0" xfId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14" fillId="0" borderId="38" xfId="0" applyFont="1" applyBorder="1" applyAlignment="1">
      <alignment horizontal="center"/>
    </xf>
    <xf numFmtId="0" fontId="9" fillId="0" borderId="0" xfId="2"/>
    <xf numFmtId="0" fontId="9" fillId="0" borderId="0" xfId="2" applyAlignment="1">
      <alignment vertical="top"/>
    </xf>
    <xf numFmtId="0" fontId="15" fillId="0" borderId="12" xfId="2" applyFont="1" applyBorder="1" applyAlignment="1">
      <alignment horizontal="right"/>
    </xf>
    <xf numFmtId="0" fontId="2" fillId="0" borderId="17" xfId="2" applyFont="1" applyBorder="1" applyAlignment="1">
      <alignment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vertical="center"/>
    </xf>
    <xf numFmtId="0" fontId="2" fillId="0" borderId="0" xfId="2" applyFont="1" applyFill="1" applyBorder="1" applyAlignment="1" applyProtection="1">
      <alignment horizontal="center"/>
      <protection locked="0"/>
    </xf>
    <xf numFmtId="0" fontId="2" fillId="0" borderId="0" xfId="2" applyFont="1" applyFill="1" applyBorder="1"/>
    <xf numFmtId="0" fontId="2" fillId="0" borderId="0" xfId="2" applyFont="1" applyBorder="1"/>
    <xf numFmtId="165" fontId="2" fillId="0" borderId="28" xfId="5" applyNumberFormat="1" applyFont="1" applyBorder="1"/>
    <xf numFmtId="165" fontId="2" fillId="0" borderId="13" xfId="5" applyNumberFormat="1" applyFont="1" applyBorder="1"/>
    <xf numFmtId="165" fontId="6" fillId="0" borderId="32" xfId="5" applyNumberFormat="1" applyFont="1" applyBorder="1"/>
    <xf numFmtId="0" fontId="17" fillId="0" borderId="12" xfId="2" applyFont="1" applyBorder="1" applyAlignment="1">
      <alignment vertical="center"/>
    </xf>
    <xf numFmtId="165" fontId="2" fillId="0" borderId="22" xfId="2" applyNumberFormat="1" applyFont="1" applyBorder="1" applyAlignment="1">
      <alignment horizontal="center" vertical="center" wrapText="1"/>
    </xf>
    <xf numFmtId="165" fontId="2" fillId="0" borderId="22" xfId="2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0" fillId="0" borderId="16" xfId="2" applyFont="1" applyBorder="1"/>
    <xf numFmtId="0" fontId="21" fillId="0" borderId="0" xfId="2" applyFont="1"/>
    <xf numFmtId="0" fontId="21" fillId="2" borderId="20" xfId="3" applyFont="1" applyFill="1" applyBorder="1"/>
    <xf numFmtId="165" fontId="2" fillId="0" borderId="28" xfId="5" applyNumberFormat="1" applyFont="1" applyBorder="1" applyProtection="1">
      <protection locked="0"/>
    </xf>
    <xf numFmtId="165" fontId="2" fillId="0" borderId="13" xfId="5" applyNumberFormat="1" applyFont="1" applyBorder="1" applyProtection="1">
      <protection locked="0"/>
    </xf>
    <xf numFmtId="165" fontId="2" fillId="0" borderId="13" xfId="5" applyNumberFormat="1" applyFont="1" applyBorder="1" applyAlignment="1" applyProtection="1">
      <alignment horizontal="center"/>
      <protection locked="0"/>
    </xf>
    <xf numFmtId="165" fontId="11" fillId="0" borderId="32" xfId="5" applyNumberFormat="1" applyFont="1" applyFill="1" applyBorder="1" applyProtection="1">
      <protection locked="0"/>
    </xf>
    <xf numFmtId="0" fontId="22" fillId="0" borderId="1" xfId="0" applyFont="1" applyBorder="1" applyAlignment="1">
      <alignment vertical="center"/>
    </xf>
    <xf numFmtId="0" fontId="22" fillId="0" borderId="2" xfId="0" applyFont="1" applyBorder="1" applyAlignment="1">
      <alignment horizontal="left" vertical="center"/>
    </xf>
    <xf numFmtId="0" fontId="23" fillId="0" borderId="19" xfId="2" applyFont="1" applyBorder="1"/>
    <xf numFmtId="0" fontId="24" fillId="4" borderId="23" xfId="2" applyFont="1" applyFill="1" applyBorder="1" applyAlignment="1">
      <alignment vertical="center"/>
    </xf>
    <xf numFmtId="0" fontId="24" fillId="4" borderId="17" xfId="2" applyFont="1" applyFill="1" applyBorder="1" applyAlignment="1">
      <alignment vertical="center"/>
    </xf>
    <xf numFmtId="0" fontId="24" fillId="4" borderId="18" xfId="2" applyFont="1" applyFill="1" applyBorder="1" applyAlignment="1">
      <alignment vertical="center"/>
    </xf>
    <xf numFmtId="0" fontId="23" fillId="0" borderId="0" xfId="2" applyFont="1"/>
    <xf numFmtId="0" fontId="23" fillId="6" borderId="1" xfId="2" applyFont="1" applyFill="1" applyBorder="1" applyAlignment="1">
      <alignment horizontal="center" vertical="center"/>
    </xf>
    <xf numFmtId="0" fontId="23" fillId="6" borderId="26" xfId="2" applyFont="1" applyFill="1" applyBorder="1" applyAlignment="1">
      <alignment horizontal="center" vertical="center" wrapText="1"/>
    </xf>
    <xf numFmtId="0" fontId="23" fillId="6" borderId="3" xfId="2" applyFont="1" applyFill="1" applyBorder="1" applyAlignment="1">
      <alignment horizontal="center" vertical="center" wrapText="1"/>
    </xf>
    <xf numFmtId="0" fontId="23" fillId="6" borderId="2" xfId="2" applyFont="1" applyFill="1" applyBorder="1" applyAlignment="1">
      <alignment horizontal="center" vertical="center" wrapText="1"/>
    </xf>
    <xf numFmtId="0" fontId="23" fillId="6" borderId="27" xfId="2" applyFont="1" applyFill="1" applyBorder="1" applyAlignment="1">
      <alignment horizontal="center" vertical="center" wrapText="1"/>
    </xf>
    <xf numFmtId="0" fontId="23" fillId="7" borderId="0" xfId="2" applyFont="1" applyFill="1" applyAlignment="1">
      <alignment vertical="center" wrapText="1"/>
    </xf>
    <xf numFmtId="0" fontId="24" fillId="0" borderId="13" xfId="2" applyFont="1" applyBorder="1" applyAlignment="1">
      <alignment horizontal="left"/>
    </xf>
    <xf numFmtId="1" fontId="26" fillId="0" borderId="32" xfId="5" applyNumberFormat="1" applyFont="1" applyBorder="1"/>
    <xf numFmtId="44" fontId="24" fillId="0" borderId="32" xfId="5" applyFont="1" applyFill="1" applyBorder="1" applyProtection="1">
      <protection locked="0"/>
    </xf>
    <xf numFmtId="165" fontId="26" fillId="0" borderId="32" xfId="5" applyNumberFormat="1" applyFont="1" applyBorder="1"/>
    <xf numFmtId="0" fontId="23" fillId="0" borderId="14" xfId="2" applyFont="1" applyBorder="1" applyAlignment="1">
      <alignment horizontal="center"/>
    </xf>
    <xf numFmtId="0" fontId="23" fillId="0" borderId="12" xfId="2" applyFont="1" applyBorder="1" applyProtection="1">
      <protection locked="0"/>
    </xf>
    <xf numFmtId="0" fontId="23" fillId="0" borderId="30" xfId="2" applyFont="1" applyBorder="1" applyProtection="1">
      <protection locked="0"/>
    </xf>
    <xf numFmtId="0" fontId="24" fillId="0" borderId="14" xfId="2" applyFont="1" applyBorder="1" applyAlignment="1">
      <alignment horizontal="left" vertical="center"/>
    </xf>
    <xf numFmtId="0" fontId="26" fillId="0" borderId="7" xfId="2" applyFont="1" applyBorder="1"/>
    <xf numFmtId="0" fontId="23" fillId="0" borderId="8" xfId="2" applyFont="1" applyBorder="1"/>
    <xf numFmtId="0" fontId="25" fillId="0" borderId="7" xfId="2" applyFont="1" applyBorder="1"/>
    <xf numFmtId="0" fontId="23" fillId="0" borderId="7" xfId="2" applyFont="1" applyBorder="1"/>
    <xf numFmtId="0" fontId="27" fillId="0" borderId="19" xfId="2" applyFont="1" applyBorder="1"/>
    <xf numFmtId="0" fontId="27" fillId="6" borderId="1" xfId="2" applyFont="1" applyFill="1" applyBorder="1" applyAlignment="1">
      <alignment horizontal="center" vertical="center"/>
    </xf>
    <xf numFmtId="0" fontId="27" fillId="6" borderId="26" xfId="2" applyFont="1" applyFill="1" applyBorder="1" applyAlignment="1">
      <alignment horizontal="center" vertical="center" wrapText="1"/>
    </xf>
    <xf numFmtId="0" fontId="27" fillId="6" borderId="27" xfId="2" applyFont="1" applyFill="1" applyBorder="1" applyAlignment="1">
      <alignment horizontal="center" vertical="center" wrapText="1"/>
    </xf>
    <xf numFmtId="0" fontId="27" fillId="6" borderId="23" xfId="2" applyFont="1" applyFill="1" applyBorder="1" applyAlignment="1">
      <alignment horizontal="center" vertical="center" wrapText="1"/>
    </xf>
    <xf numFmtId="0" fontId="27" fillId="6" borderId="2" xfId="2" applyFont="1" applyFill="1" applyBorder="1" applyAlignment="1">
      <alignment horizontal="center" vertical="center" wrapText="1"/>
    </xf>
    <xf numFmtId="0" fontId="27" fillId="6" borderId="3" xfId="2" applyFont="1" applyFill="1" applyBorder="1" applyAlignment="1">
      <alignment horizontal="center" vertical="center" wrapText="1"/>
    </xf>
    <xf numFmtId="0" fontId="27" fillId="0" borderId="0" xfId="2" applyFont="1"/>
    <xf numFmtId="0" fontId="28" fillId="5" borderId="28" xfId="2" applyFont="1" applyFill="1" applyBorder="1" applyAlignment="1">
      <alignment vertical="center"/>
    </xf>
    <xf numFmtId="0" fontId="28" fillId="5" borderId="12" xfId="2" applyFont="1" applyFill="1" applyBorder="1" applyAlignment="1">
      <alignment vertical="center"/>
    </xf>
    <xf numFmtId="0" fontId="28" fillId="5" borderId="0" xfId="2" applyFont="1" applyFill="1" applyAlignment="1">
      <alignment vertical="center"/>
    </xf>
    <xf numFmtId="0" fontId="28" fillId="5" borderId="19" xfId="2" applyFont="1" applyFill="1" applyBorder="1" applyAlignment="1">
      <alignment vertical="center"/>
    </xf>
    <xf numFmtId="0" fontId="18" fillId="3" borderId="22" xfId="2" applyFont="1" applyFill="1" applyBorder="1" applyAlignment="1">
      <alignment horizontal="center" vertical="center" wrapText="1"/>
    </xf>
    <xf numFmtId="49" fontId="2" fillId="3" borderId="14" xfId="2" applyNumberFormat="1" applyFont="1" applyFill="1" applyBorder="1" applyAlignment="1" applyProtection="1">
      <alignment horizontal="center" vertical="center"/>
      <protection locked="0"/>
    </xf>
    <xf numFmtId="49" fontId="2" fillId="3" borderId="15" xfId="2" applyNumberFormat="1" applyFont="1" applyFill="1" applyBorder="1" applyAlignment="1" applyProtection="1">
      <alignment horizontal="center" vertical="center"/>
      <protection locked="0"/>
    </xf>
    <xf numFmtId="0" fontId="2" fillId="3" borderId="14" xfId="2" applyFont="1" applyFill="1" applyBorder="1" applyAlignment="1" applyProtection="1">
      <alignment horizontal="center"/>
      <protection locked="0"/>
    </xf>
    <xf numFmtId="0" fontId="2" fillId="3" borderId="15" xfId="2" applyFont="1" applyFill="1" applyBorder="1" applyAlignment="1" applyProtection="1">
      <alignment horizontal="center"/>
      <protection locked="0"/>
    </xf>
    <xf numFmtId="0" fontId="23" fillId="6" borderId="1" xfId="2" applyFont="1" applyFill="1" applyBorder="1" applyAlignment="1">
      <alignment horizontal="center" vertical="center" wrapText="1"/>
    </xf>
    <xf numFmtId="0" fontId="23" fillId="6" borderId="2" xfId="2" applyFont="1" applyFill="1" applyBorder="1" applyAlignment="1">
      <alignment horizontal="center" vertical="center" wrapText="1"/>
    </xf>
    <xf numFmtId="0" fontId="23" fillId="6" borderId="3" xfId="2" applyFont="1" applyFill="1" applyBorder="1" applyAlignment="1">
      <alignment horizontal="center" vertical="center" wrapText="1"/>
    </xf>
    <xf numFmtId="0" fontId="27" fillId="6" borderId="1" xfId="2" applyFont="1" applyFill="1" applyBorder="1" applyAlignment="1">
      <alignment horizontal="center" vertical="center" wrapText="1"/>
    </xf>
    <xf numFmtId="0" fontId="27" fillId="6" borderId="2" xfId="2" applyFont="1" applyFill="1" applyBorder="1" applyAlignment="1">
      <alignment horizontal="center" vertical="center" wrapText="1"/>
    </xf>
    <xf numFmtId="0" fontId="27" fillId="6" borderId="3" xfId="2" applyFont="1" applyFill="1" applyBorder="1" applyAlignment="1">
      <alignment horizontal="center" vertical="center" wrapText="1"/>
    </xf>
    <xf numFmtId="0" fontId="18" fillId="3" borderId="24" xfId="2" applyFont="1" applyFill="1" applyBorder="1" applyAlignment="1">
      <alignment horizontal="center" vertical="center" wrapText="1"/>
    </xf>
    <xf numFmtId="0" fontId="2" fillId="3" borderId="25" xfId="2" applyFont="1" applyFill="1" applyBorder="1" applyAlignment="1">
      <alignment horizontal="center" vertical="center" wrapText="1"/>
    </xf>
    <xf numFmtId="0" fontId="18" fillId="4" borderId="24" xfId="2" applyFont="1" applyFill="1" applyBorder="1" applyAlignment="1">
      <alignment horizontal="center" vertical="center" wrapText="1"/>
    </xf>
    <xf numFmtId="0" fontId="2" fillId="4" borderId="25" xfId="2" applyFont="1" applyFill="1" applyBorder="1" applyAlignment="1">
      <alignment horizontal="center" vertical="center" wrapText="1"/>
    </xf>
    <xf numFmtId="0" fontId="18" fillId="5" borderId="24" xfId="2" applyFont="1" applyFill="1" applyBorder="1" applyAlignment="1">
      <alignment horizontal="center" vertical="center" wrapText="1"/>
    </xf>
    <xf numFmtId="0" fontId="2" fillId="5" borderId="25" xfId="2" applyFont="1" applyFill="1" applyBorder="1" applyAlignment="1">
      <alignment horizontal="center" vertical="center" wrapText="1"/>
    </xf>
    <xf numFmtId="0" fontId="18" fillId="6" borderId="24" xfId="2" applyFont="1" applyFill="1" applyBorder="1" applyAlignment="1">
      <alignment horizontal="center" vertical="center" wrapText="1"/>
    </xf>
    <xf numFmtId="0" fontId="2" fillId="6" borderId="25" xfId="2" applyFont="1" applyFill="1" applyBorder="1" applyAlignment="1">
      <alignment horizontal="center" vertical="center" wrapText="1"/>
    </xf>
    <xf numFmtId="164" fontId="2" fillId="3" borderId="14" xfId="2" applyNumberFormat="1" applyFont="1" applyFill="1" applyBorder="1" applyAlignment="1" applyProtection="1">
      <alignment horizontal="center" vertical="center"/>
      <protection locked="0"/>
    </xf>
    <xf numFmtId="164" fontId="2" fillId="3" borderId="15" xfId="2" applyNumberFormat="1" applyFont="1" applyFill="1" applyBorder="1" applyAlignment="1" applyProtection="1">
      <alignment horizontal="center" vertical="center"/>
      <protection locked="0"/>
    </xf>
  </cellXfs>
  <cellStyles count="6">
    <cellStyle name="Currency 2" xfId="5" xr:uid="{E61AF4B2-88CD-4FD0-83C0-D0412E84FE89}"/>
    <cellStyle name="Hyperlink" xfId="1" builtinId="8"/>
    <cellStyle name="Hyperlink 2" xfId="3" xr:uid="{BBB6C698-E309-4448-8EA5-48F931AFAE5A}"/>
    <cellStyle name="Normal" xfId="0" builtinId="0"/>
    <cellStyle name="Normal 2" xfId="2" xr:uid="{461249E1-9414-4D41-8F0F-A249B209FA2E}"/>
    <cellStyle name="Percent 2" xfId="4" xr:uid="{80F28594-1098-493E-AEC2-79BF37929942}"/>
  </cellStyles>
  <dxfs count="3">
    <dxf>
      <font>
        <u val="none"/>
      </font>
      <fill>
        <patternFill>
          <bgColor rgb="FFFFFF00"/>
        </patternFill>
      </fill>
    </dxf>
    <dxf>
      <font>
        <color theme="0"/>
      </font>
    </dxf>
    <dxf>
      <font>
        <strike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8</xdr:row>
      <xdr:rowOff>7403</xdr:rowOff>
    </xdr:from>
    <xdr:to>
      <xdr:col>10</xdr:col>
      <xdr:colOff>63501</xdr:colOff>
      <xdr:row>36</xdr:row>
      <xdr:rowOff>62436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B1236D-36E5-4743-B0DA-71F27DF30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7" y="1922986"/>
          <a:ext cx="6466417" cy="6574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603251</xdr:colOff>
      <xdr:row>9</xdr:row>
      <xdr:rowOff>27517</xdr:rowOff>
    </xdr:from>
    <xdr:to>
      <xdr:col>28</xdr:col>
      <xdr:colOff>478610</xdr:colOff>
      <xdr:row>23</xdr:row>
      <xdr:rowOff>204259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141042-759F-437E-8538-4A8F32DF8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2251" y="2175934"/>
          <a:ext cx="11030192" cy="3436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22859</xdr:colOff>
      <xdr:row>0</xdr:row>
      <xdr:rowOff>36487</xdr:rowOff>
    </xdr:from>
    <xdr:to>
      <xdr:col>12</xdr:col>
      <xdr:colOff>56573</xdr:colOff>
      <xdr:row>1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7FE41B-F82A-4921-BD8F-62BEF5C9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49" y="36487"/>
          <a:ext cx="1940619" cy="460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CBFA73-E983-449D-985C-5897F98431D7}" name="Table37" displayName="Table37" ref="A1:A24" totalsRowShown="0" headerRowCellStyle="Normal 2" dataCellStyle="Normal 2">
  <autoFilter ref="A1:A24" xr:uid="{BA937A24-1F5C-414A-83C8-7DE342311300}"/>
  <tableColumns count="1">
    <tableColumn id="1" xr3:uid="{F9CF88F9-F82B-45B7-8129-60A1E387FEE4}" name="Select Currency 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stomercare@illum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EB0E-1BB0-4AA5-ACC5-ED55B3358ABB}">
  <sheetPr>
    <tabColor theme="5"/>
  </sheetPr>
  <dimension ref="H2:W5"/>
  <sheetViews>
    <sheetView showGridLines="0" zoomScale="90" zoomScaleNormal="90" workbookViewId="0">
      <selection activeCell="S25" sqref="S25"/>
    </sheetView>
  </sheetViews>
  <sheetFormatPr defaultRowHeight="14.4"/>
  <cols>
    <col min="7" max="7" width="8.88671875" customWidth="1"/>
  </cols>
  <sheetData>
    <row r="2" spans="8:23" ht="18">
      <c r="H2" s="59"/>
      <c r="I2" s="60"/>
      <c r="J2" s="60"/>
      <c r="K2" s="60"/>
      <c r="L2" s="60"/>
      <c r="M2" s="60"/>
      <c r="N2" s="67" t="s">
        <v>59</v>
      </c>
      <c r="O2" s="60"/>
      <c r="P2" s="60"/>
      <c r="Q2" s="60"/>
      <c r="R2" s="60"/>
      <c r="S2" s="60"/>
      <c r="T2" s="61"/>
      <c r="U2" s="1"/>
      <c r="V2" s="1"/>
      <c r="W2" s="1"/>
    </row>
    <row r="3" spans="8:23">
      <c r="H3" s="62"/>
      <c r="I3" s="1"/>
      <c r="J3" s="1"/>
      <c r="K3" s="1"/>
      <c r="L3" s="1"/>
      <c r="M3" s="1"/>
      <c r="N3" s="58"/>
      <c r="O3" s="1"/>
      <c r="P3" s="1"/>
      <c r="Q3" s="1"/>
      <c r="R3" s="1"/>
      <c r="S3" s="1"/>
      <c r="T3" s="63"/>
      <c r="U3" s="1"/>
      <c r="V3" s="1"/>
      <c r="W3" s="1"/>
    </row>
    <row r="4" spans="8:23">
      <c r="H4" s="62"/>
      <c r="I4" s="1"/>
      <c r="J4" s="1"/>
      <c r="K4" s="1"/>
      <c r="L4" s="1"/>
      <c r="M4" s="1"/>
      <c r="N4" s="58" t="s">
        <v>40</v>
      </c>
      <c r="O4" s="1"/>
      <c r="P4" s="1"/>
      <c r="Q4" s="1"/>
      <c r="R4" s="1"/>
      <c r="S4" s="1"/>
      <c r="T4" s="63"/>
      <c r="U4" s="1"/>
      <c r="V4" s="1"/>
      <c r="W4" s="1"/>
    </row>
    <row r="5" spans="8:23">
      <c r="H5" s="64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6"/>
      <c r="U5" s="1"/>
      <c r="V5" s="1"/>
      <c r="W5" s="1"/>
    </row>
  </sheetData>
  <phoneticPr fontId="16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95CCC-9104-4011-9FDF-A34F83990BCF}">
  <dimension ref="A1:A24"/>
  <sheetViews>
    <sheetView workbookViewId="0">
      <selection activeCell="B1" sqref="B1"/>
    </sheetView>
  </sheetViews>
  <sheetFormatPr defaultRowHeight="14.4"/>
  <cols>
    <col min="1" max="1" width="18.44140625" customWidth="1"/>
  </cols>
  <sheetData>
    <row r="1" spans="1:1" ht="15.6">
      <c r="A1" s="68" t="s">
        <v>2</v>
      </c>
    </row>
    <row r="2" spans="1:1" ht="15.6">
      <c r="A2" s="69" t="s">
        <v>3</v>
      </c>
    </row>
    <row r="3" spans="1:1" ht="15.6">
      <c r="A3" s="68" t="s">
        <v>4</v>
      </c>
    </row>
    <row r="4" spans="1:1" ht="15.6">
      <c r="A4" s="69" t="s">
        <v>5</v>
      </c>
    </row>
    <row r="5" spans="1:1" ht="15.6">
      <c r="A5" s="69" t="s">
        <v>6</v>
      </c>
    </row>
    <row r="6" spans="1:1" ht="15.6">
      <c r="A6" s="69" t="s">
        <v>7</v>
      </c>
    </row>
    <row r="7" spans="1:1" ht="15.6">
      <c r="A7" s="69" t="s">
        <v>8</v>
      </c>
    </row>
    <row r="8" spans="1:1" ht="15.6">
      <c r="A8" s="69" t="s">
        <v>9</v>
      </c>
    </row>
    <row r="9" spans="1:1" ht="15.6">
      <c r="A9" s="69" t="s">
        <v>10</v>
      </c>
    </row>
    <row r="10" spans="1:1" ht="15.6">
      <c r="A10" s="69" t="s">
        <v>11</v>
      </c>
    </row>
    <row r="11" spans="1:1" ht="15.6">
      <c r="A11" s="68" t="s">
        <v>12</v>
      </c>
    </row>
    <row r="12" spans="1:1" ht="15.6">
      <c r="A12" s="68" t="s">
        <v>13</v>
      </c>
    </row>
    <row r="13" spans="1:1" ht="15.6">
      <c r="A13" s="68" t="s">
        <v>14</v>
      </c>
    </row>
    <row r="14" spans="1:1" ht="15.6">
      <c r="A14" s="69" t="s">
        <v>15</v>
      </c>
    </row>
    <row r="15" spans="1:1" ht="15.6">
      <c r="A15" s="69" t="s">
        <v>16</v>
      </c>
    </row>
    <row r="16" spans="1:1" ht="15.6">
      <c r="A16" s="68" t="s">
        <v>17</v>
      </c>
    </row>
    <row r="17" spans="1:1" ht="15.6">
      <c r="A17" s="69" t="s">
        <v>18</v>
      </c>
    </row>
    <row r="18" spans="1:1" ht="15.6">
      <c r="A18" s="68" t="s">
        <v>19</v>
      </c>
    </row>
    <row r="19" spans="1:1" ht="15.6">
      <c r="A19" s="68" t="s">
        <v>20</v>
      </c>
    </row>
    <row r="20" spans="1:1" ht="15.6">
      <c r="A20" s="69" t="s">
        <v>21</v>
      </c>
    </row>
    <row r="21" spans="1:1" ht="15.6">
      <c r="A21" s="69" t="s">
        <v>22</v>
      </c>
    </row>
    <row r="22" spans="1:1" ht="15.6">
      <c r="A22" s="68" t="s">
        <v>23</v>
      </c>
    </row>
    <row r="23" spans="1:1" ht="15.6">
      <c r="A23" s="68" t="s">
        <v>24</v>
      </c>
    </row>
    <row r="24" spans="1:1" ht="15.6">
      <c r="A24" s="68" t="s">
        <v>25</v>
      </c>
    </row>
  </sheetData>
  <phoneticPr fontId="16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A884A-B8FC-4674-BDEB-45DDD6E0D4FF}">
  <sheetPr>
    <tabColor theme="5"/>
  </sheetPr>
  <dimension ref="B1:Q970"/>
  <sheetViews>
    <sheetView showGridLines="0" tabSelected="1" topLeftCell="B1" zoomScale="85" zoomScaleNormal="85" workbookViewId="0">
      <pane ySplit="11" topLeftCell="A63" activePane="bottomLeft" state="frozen"/>
      <selection activeCell="C1" sqref="C1"/>
      <selection pane="bottomLeft" activeCell="C65" sqref="C65"/>
    </sheetView>
  </sheetViews>
  <sheetFormatPr defaultColWidth="10.44140625" defaultRowHeight="14.4"/>
  <cols>
    <col min="1" max="1" width="10.44140625" style="2"/>
    <col min="2" max="2" width="1.5546875" style="2" customWidth="1"/>
    <col min="3" max="3" width="22.33203125" style="48" customWidth="1"/>
    <col min="4" max="4" width="24.88671875" style="48" customWidth="1"/>
    <col min="5" max="5" width="22" style="48" customWidth="1"/>
    <col min="6" max="6" width="22.6640625" style="48" customWidth="1"/>
    <col min="7" max="7" width="19.5546875" style="48" customWidth="1"/>
    <col min="8" max="8" width="28.109375" style="48" customWidth="1"/>
    <col min="9" max="11" width="12.44140625" style="48" customWidth="1"/>
    <col min="12" max="12" width="27.6640625" style="48" customWidth="1"/>
    <col min="13" max="13" width="1.6640625" style="2" customWidth="1"/>
    <col min="14" max="15" width="10.44140625" style="2"/>
    <col min="16" max="16" width="21.109375" style="2" customWidth="1"/>
    <col min="17" max="19" width="10.44140625" style="2"/>
    <col min="20" max="20" width="8" style="2" bestFit="1" customWidth="1"/>
    <col min="21" max="16384" width="10.44140625" style="2"/>
  </cols>
  <sheetData>
    <row r="1" spans="2:17" ht="13.95" customHeight="1">
      <c r="C1" s="2"/>
      <c r="D1" s="2"/>
      <c r="E1" s="2"/>
      <c r="F1" s="2"/>
      <c r="G1" s="2"/>
      <c r="H1" s="2"/>
      <c r="I1" s="2"/>
      <c r="J1" s="2"/>
      <c r="K1" s="2"/>
      <c r="L1" s="2"/>
    </row>
    <row r="2" spans="2:17" ht="42" customHeight="1">
      <c r="C2" s="80" t="s">
        <v>58</v>
      </c>
      <c r="D2" s="3"/>
      <c r="E2" s="3"/>
      <c r="F2" s="3"/>
      <c r="G2" s="3"/>
      <c r="H2" s="3"/>
      <c r="I2" s="3"/>
      <c r="J2" s="2"/>
      <c r="K2" s="2"/>
      <c r="L2" s="70" t="s">
        <v>26</v>
      </c>
    </row>
    <row r="3" spans="2:17" ht="18.75" customHeight="1">
      <c r="C3" s="83" t="s">
        <v>27</v>
      </c>
      <c r="D3" s="4"/>
      <c r="E3" s="4"/>
      <c r="F3" s="4"/>
      <c r="G3" s="4"/>
      <c r="H3" s="4"/>
      <c r="I3" s="4"/>
      <c r="J3" s="4"/>
      <c r="K3" s="4"/>
      <c r="L3" s="5"/>
      <c r="N3" s="139"/>
      <c r="O3" s="140"/>
      <c r="P3" s="128" t="s">
        <v>29</v>
      </c>
    </row>
    <row r="4" spans="2:17" ht="18">
      <c r="B4" s="6"/>
      <c r="C4" s="84" t="s">
        <v>60</v>
      </c>
      <c r="D4" s="51"/>
      <c r="E4" s="51"/>
      <c r="F4" s="51"/>
      <c r="G4" s="51"/>
      <c r="H4" s="7"/>
      <c r="I4" s="7"/>
      <c r="J4" s="7"/>
      <c r="K4" s="7"/>
      <c r="L4" s="8"/>
      <c r="N4" s="141" t="s">
        <v>42</v>
      </c>
      <c r="O4" s="142"/>
      <c r="P4" s="81">
        <f>G34</f>
        <v>0</v>
      </c>
    </row>
    <row r="5" spans="2:17" ht="17.25" customHeight="1">
      <c r="B5" s="6"/>
      <c r="C5" s="85" t="s">
        <v>41</v>
      </c>
      <c r="D5" s="53"/>
      <c r="G5" s="54"/>
      <c r="H5" s="50"/>
      <c r="I5" s="10"/>
      <c r="J5" s="11"/>
      <c r="K5" s="11"/>
      <c r="L5" s="12"/>
      <c r="N5" s="143" t="s">
        <v>43</v>
      </c>
      <c r="O5" s="144"/>
      <c r="P5" s="81">
        <f>G57</f>
        <v>0</v>
      </c>
    </row>
    <row r="6" spans="2:17" ht="17.25" customHeight="1">
      <c r="C6" s="86" t="s">
        <v>28</v>
      </c>
      <c r="D6" s="57" t="s">
        <v>1</v>
      </c>
      <c r="E6" s="57"/>
      <c r="F6" s="55"/>
      <c r="G6" s="52"/>
      <c r="H6" s="49"/>
      <c r="I6" s="56"/>
      <c r="J6" s="56"/>
      <c r="K6" s="56"/>
      <c r="L6" s="12"/>
      <c r="N6" s="145" t="s">
        <v>30</v>
      </c>
      <c r="O6" s="146"/>
      <c r="P6" s="82">
        <f>P5-P4</f>
        <v>0</v>
      </c>
    </row>
    <row r="7" spans="2:17" ht="17.25" customHeight="1">
      <c r="C7" s="13"/>
      <c r="D7" s="14"/>
      <c r="E7" s="14"/>
      <c r="F7" s="15"/>
      <c r="G7" s="11"/>
      <c r="H7" s="11"/>
      <c r="I7" s="16"/>
      <c r="J7" s="16"/>
      <c r="K7" s="16"/>
      <c r="L7" s="17"/>
    </row>
    <row r="8" spans="2:17" ht="25.5" customHeight="1">
      <c r="B8" s="6"/>
      <c r="C8" s="91" t="s">
        <v>44</v>
      </c>
      <c r="D8" s="18"/>
      <c r="E8" s="147"/>
      <c r="F8" s="147"/>
      <c r="G8" s="148"/>
      <c r="H8" s="92" t="s">
        <v>0</v>
      </c>
      <c r="I8" s="131"/>
      <c r="J8" s="131"/>
      <c r="K8" s="131"/>
      <c r="L8" s="132"/>
    </row>
    <row r="9" spans="2:17" ht="25.5" customHeight="1">
      <c r="B9" s="6"/>
      <c r="C9" s="91" t="s">
        <v>45</v>
      </c>
      <c r="D9" s="18"/>
      <c r="E9" s="129"/>
      <c r="F9" s="129"/>
      <c r="G9" s="130"/>
      <c r="H9" s="92" t="s">
        <v>47</v>
      </c>
      <c r="I9" s="131"/>
      <c r="J9" s="131"/>
      <c r="K9" s="131"/>
      <c r="L9" s="132"/>
    </row>
    <row r="10" spans="2:17" ht="25.5" customHeight="1">
      <c r="B10" s="6"/>
      <c r="C10" s="91" t="s">
        <v>46</v>
      </c>
      <c r="D10" s="71"/>
      <c r="E10" s="147"/>
      <c r="F10" s="147"/>
      <c r="G10" s="148"/>
      <c r="H10" s="73"/>
      <c r="I10" s="74"/>
      <c r="J10" s="74"/>
      <c r="K10" s="74"/>
      <c r="L10" s="74"/>
      <c r="M10" s="75"/>
      <c r="N10" s="76"/>
    </row>
    <row r="11" spans="2:17" ht="12.6" customHeight="1">
      <c r="B11" s="6"/>
      <c r="C11" s="19"/>
      <c r="D11" s="20"/>
      <c r="E11" s="20"/>
      <c r="F11" s="20"/>
      <c r="G11" s="20"/>
      <c r="H11" s="72"/>
      <c r="I11" s="72"/>
      <c r="J11" s="72"/>
      <c r="K11" s="72"/>
      <c r="L11" s="72"/>
      <c r="Q11" s="21"/>
    </row>
    <row r="12" spans="2:17" s="97" customFormat="1" ht="26.25" customHeight="1">
      <c r="B12" s="93"/>
      <c r="C12" s="94" t="s">
        <v>31</v>
      </c>
      <c r="D12" s="95"/>
      <c r="E12" s="95"/>
      <c r="F12" s="95"/>
      <c r="G12" s="95"/>
      <c r="H12" s="95"/>
      <c r="I12" s="95"/>
      <c r="J12" s="95"/>
      <c r="K12" s="95"/>
      <c r="L12" s="96"/>
    </row>
    <row r="13" spans="2:17" s="97" customFormat="1" ht="34.5" customHeight="1">
      <c r="C13" s="98" t="s">
        <v>39</v>
      </c>
      <c r="D13" s="99" t="s">
        <v>32</v>
      </c>
      <c r="E13" s="100" t="s">
        <v>33</v>
      </c>
      <c r="F13" s="101" t="s">
        <v>34</v>
      </c>
      <c r="G13" s="102" t="s">
        <v>35</v>
      </c>
      <c r="H13" s="99" t="s">
        <v>37</v>
      </c>
      <c r="I13" s="133" t="s">
        <v>36</v>
      </c>
      <c r="J13" s="134"/>
      <c r="K13" s="134"/>
      <c r="L13" s="135"/>
      <c r="M13" s="103"/>
    </row>
    <row r="14" spans="2:17" ht="23.25" customHeight="1">
      <c r="B14" s="6"/>
      <c r="C14" s="22"/>
      <c r="D14" s="23"/>
      <c r="E14" s="22"/>
      <c r="F14" s="87"/>
      <c r="G14" s="77">
        <f t="shared" ref="G14:G33" si="0">F14*E14</f>
        <v>0</v>
      </c>
      <c r="H14" s="24"/>
      <c r="I14" s="25"/>
      <c r="J14" s="25"/>
      <c r="K14" s="25"/>
      <c r="L14" s="26"/>
    </row>
    <row r="15" spans="2:17" ht="23.25" customHeight="1">
      <c r="B15" s="6"/>
      <c r="C15" s="27"/>
      <c r="D15" s="28"/>
      <c r="E15" s="27"/>
      <c r="F15" s="88"/>
      <c r="G15" s="78">
        <f t="shared" si="0"/>
        <v>0</v>
      </c>
      <c r="H15" s="29"/>
      <c r="I15" s="25"/>
      <c r="J15" s="25"/>
      <c r="K15" s="25"/>
      <c r="L15" s="26"/>
    </row>
    <row r="16" spans="2:17" ht="23.25" customHeight="1">
      <c r="B16" s="6"/>
      <c r="C16" s="27"/>
      <c r="D16" s="28"/>
      <c r="E16" s="27"/>
      <c r="F16" s="88"/>
      <c r="G16" s="78">
        <f t="shared" si="0"/>
        <v>0</v>
      </c>
      <c r="H16" s="29"/>
      <c r="I16" s="25"/>
      <c r="J16" s="25"/>
      <c r="K16" s="25"/>
      <c r="L16" s="26"/>
    </row>
    <row r="17" spans="2:12" ht="23.25" customHeight="1">
      <c r="B17" s="6"/>
      <c r="C17" s="27"/>
      <c r="D17" s="28"/>
      <c r="E17" s="27"/>
      <c r="F17" s="88"/>
      <c r="G17" s="78">
        <f t="shared" si="0"/>
        <v>0</v>
      </c>
      <c r="H17" s="29"/>
      <c r="I17" s="25"/>
      <c r="J17" s="25"/>
      <c r="K17" s="25"/>
      <c r="L17" s="26"/>
    </row>
    <row r="18" spans="2:12" ht="23.25" customHeight="1">
      <c r="B18" s="6"/>
      <c r="C18" s="27"/>
      <c r="D18" s="28"/>
      <c r="E18" s="27"/>
      <c r="F18" s="88"/>
      <c r="G18" s="78">
        <f t="shared" si="0"/>
        <v>0</v>
      </c>
      <c r="H18" s="29"/>
      <c r="I18" s="25"/>
      <c r="J18" s="25"/>
      <c r="K18" s="25"/>
      <c r="L18" s="26"/>
    </row>
    <row r="19" spans="2:12" ht="23.25" customHeight="1">
      <c r="B19" s="6"/>
      <c r="C19" s="27"/>
      <c r="D19" s="28"/>
      <c r="E19" s="27"/>
      <c r="F19" s="88"/>
      <c r="G19" s="78">
        <f t="shared" si="0"/>
        <v>0</v>
      </c>
      <c r="H19" s="29"/>
      <c r="I19" s="25"/>
      <c r="J19" s="25"/>
      <c r="K19" s="25"/>
      <c r="L19" s="26"/>
    </row>
    <row r="20" spans="2:12" ht="23.25" customHeight="1">
      <c r="B20" s="6"/>
      <c r="C20" s="27"/>
      <c r="D20" s="28"/>
      <c r="E20" s="27"/>
      <c r="F20" s="89"/>
      <c r="G20" s="78">
        <f t="shared" si="0"/>
        <v>0</v>
      </c>
      <c r="H20" s="30"/>
      <c r="I20" s="25"/>
      <c r="J20" s="25"/>
      <c r="K20" s="25"/>
      <c r="L20" s="26"/>
    </row>
    <row r="21" spans="2:12" ht="23.25" customHeight="1">
      <c r="B21" s="6"/>
      <c r="C21" s="31"/>
      <c r="D21" s="28"/>
      <c r="E21" s="31"/>
      <c r="F21" s="89"/>
      <c r="G21" s="78">
        <f t="shared" si="0"/>
        <v>0</v>
      </c>
      <c r="H21" s="30"/>
      <c r="I21" s="25"/>
      <c r="J21" s="25"/>
      <c r="K21" s="25"/>
      <c r="L21" s="26"/>
    </row>
    <row r="22" spans="2:12" ht="23.25" customHeight="1">
      <c r="B22" s="6"/>
      <c r="C22" s="31"/>
      <c r="D22" s="28"/>
      <c r="E22" s="31"/>
      <c r="F22" s="89"/>
      <c r="G22" s="78">
        <f t="shared" si="0"/>
        <v>0</v>
      </c>
      <c r="H22" s="30"/>
      <c r="I22" s="25"/>
      <c r="J22" s="25"/>
      <c r="K22" s="25"/>
      <c r="L22" s="26"/>
    </row>
    <row r="23" spans="2:12" ht="23.25" customHeight="1">
      <c r="B23" s="6"/>
      <c r="C23" s="31"/>
      <c r="D23" s="28"/>
      <c r="E23" s="31"/>
      <c r="F23" s="89"/>
      <c r="G23" s="78">
        <f t="shared" si="0"/>
        <v>0</v>
      </c>
      <c r="H23" s="30"/>
      <c r="I23" s="25"/>
      <c r="J23" s="25"/>
      <c r="K23" s="25"/>
      <c r="L23" s="26"/>
    </row>
    <row r="24" spans="2:12" ht="23.25" customHeight="1">
      <c r="B24" s="6"/>
      <c r="C24" s="31"/>
      <c r="D24" s="28"/>
      <c r="E24" s="31"/>
      <c r="F24" s="89"/>
      <c r="G24" s="78">
        <f t="shared" si="0"/>
        <v>0</v>
      </c>
      <c r="H24" s="30"/>
      <c r="I24" s="25"/>
      <c r="J24" s="25"/>
      <c r="K24" s="25"/>
      <c r="L24" s="26"/>
    </row>
    <row r="25" spans="2:12" ht="23.25" customHeight="1">
      <c r="B25" s="6"/>
      <c r="C25" s="31"/>
      <c r="D25" s="28"/>
      <c r="E25" s="31"/>
      <c r="F25" s="89"/>
      <c r="G25" s="78">
        <f t="shared" si="0"/>
        <v>0</v>
      </c>
      <c r="H25" s="30"/>
      <c r="I25" s="25"/>
      <c r="J25" s="25"/>
      <c r="K25" s="25"/>
      <c r="L25" s="26"/>
    </row>
    <row r="26" spans="2:12" ht="23.25" customHeight="1">
      <c r="B26" s="6"/>
      <c r="C26" s="31"/>
      <c r="D26" s="28"/>
      <c r="E26" s="31"/>
      <c r="F26" s="89"/>
      <c r="G26" s="78">
        <f t="shared" si="0"/>
        <v>0</v>
      </c>
      <c r="H26" s="30"/>
      <c r="I26" s="25"/>
      <c r="J26" s="25"/>
      <c r="K26" s="25"/>
      <c r="L26" s="26"/>
    </row>
    <row r="27" spans="2:12" ht="23.25" customHeight="1">
      <c r="B27" s="6"/>
      <c r="C27" s="31"/>
      <c r="D27" s="28"/>
      <c r="E27" s="31"/>
      <c r="F27" s="89"/>
      <c r="G27" s="78">
        <f t="shared" si="0"/>
        <v>0</v>
      </c>
      <c r="H27" s="30"/>
      <c r="I27" s="25"/>
      <c r="J27" s="25"/>
      <c r="K27" s="25"/>
      <c r="L27" s="26"/>
    </row>
    <row r="28" spans="2:12" ht="23.25" customHeight="1">
      <c r="B28" s="6"/>
      <c r="C28" s="31"/>
      <c r="D28" s="28"/>
      <c r="E28" s="31"/>
      <c r="F28" s="88"/>
      <c r="G28" s="78">
        <f t="shared" si="0"/>
        <v>0</v>
      </c>
      <c r="H28" s="29"/>
      <c r="I28" s="25"/>
      <c r="J28" s="25"/>
      <c r="K28" s="25"/>
      <c r="L28" s="26"/>
    </row>
    <row r="29" spans="2:12" ht="23.25" customHeight="1">
      <c r="B29" s="6"/>
      <c r="C29" s="31"/>
      <c r="D29" s="28"/>
      <c r="E29" s="31"/>
      <c r="F29" s="88"/>
      <c r="G29" s="78">
        <f t="shared" si="0"/>
        <v>0</v>
      </c>
      <c r="H29" s="29"/>
      <c r="I29" s="25"/>
      <c r="J29" s="25"/>
      <c r="K29" s="25"/>
      <c r="L29" s="26"/>
    </row>
    <row r="30" spans="2:12" ht="21.75" customHeight="1">
      <c r="B30" s="6"/>
      <c r="C30" s="31"/>
      <c r="D30" s="28"/>
      <c r="E30" s="31"/>
      <c r="F30" s="88"/>
      <c r="G30" s="78">
        <f t="shared" si="0"/>
        <v>0</v>
      </c>
      <c r="H30" s="29"/>
      <c r="I30" s="25"/>
      <c r="J30" s="25"/>
      <c r="K30" s="25"/>
      <c r="L30" s="26"/>
    </row>
    <row r="31" spans="2:12" ht="21.75" customHeight="1">
      <c r="B31" s="6"/>
      <c r="C31" s="31"/>
      <c r="D31" s="28"/>
      <c r="E31" s="31"/>
      <c r="F31" s="88"/>
      <c r="G31" s="78">
        <f t="shared" si="0"/>
        <v>0</v>
      </c>
      <c r="H31" s="29"/>
      <c r="I31" s="25"/>
      <c r="J31" s="25"/>
      <c r="K31" s="25"/>
      <c r="L31" s="26"/>
    </row>
    <row r="32" spans="2:12" ht="21.75" customHeight="1">
      <c r="B32" s="6"/>
      <c r="C32" s="31"/>
      <c r="D32" s="28"/>
      <c r="E32" s="31"/>
      <c r="F32" s="88"/>
      <c r="G32" s="78">
        <f>F32*E32</f>
        <v>0</v>
      </c>
      <c r="H32" s="29"/>
      <c r="I32" s="25"/>
      <c r="J32" s="25"/>
      <c r="K32" s="25"/>
      <c r="L32" s="26"/>
    </row>
    <row r="33" spans="2:12" ht="21.75" customHeight="1">
      <c r="B33" s="6"/>
      <c r="C33" s="31"/>
      <c r="D33" s="28"/>
      <c r="E33" s="31"/>
      <c r="F33" s="88"/>
      <c r="G33" s="78">
        <f t="shared" si="0"/>
        <v>0</v>
      </c>
      <c r="H33" s="29"/>
      <c r="I33" s="25"/>
      <c r="J33" s="25"/>
      <c r="K33" s="25"/>
      <c r="L33" s="26"/>
    </row>
    <row r="34" spans="2:12" s="97" customFormat="1" ht="21.75" customHeight="1" thickBot="1">
      <c r="B34" s="93"/>
      <c r="C34" s="104"/>
      <c r="D34" s="111" t="s">
        <v>48</v>
      </c>
      <c r="E34" s="105">
        <f>SUM(E14:E33)</f>
        <v>0</v>
      </c>
      <c r="F34" s="106"/>
      <c r="G34" s="107">
        <f>SUM(G14:G33)</f>
        <v>0</v>
      </c>
      <c r="H34" s="108"/>
      <c r="I34" s="109"/>
      <c r="J34" s="109"/>
      <c r="K34" s="109"/>
      <c r="L34" s="110"/>
    </row>
    <row r="35" spans="2:12" s="123" customFormat="1" ht="26.25" customHeight="1" thickTop="1">
      <c r="B35" s="116"/>
      <c r="C35" s="124" t="s">
        <v>56</v>
      </c>
      <c r="D35" s="125"/>
      <c r="E35" s="125"/>
      <c r="F35" s="125"/>
      <c r="G35" s="125"/>
      <c r="H35" s="125"/>
      <c r="I35" s="126"/>
      <c r="J35" s="126"/>
      <c r="K35" s="126"/>
      <c r="L35" s="127"/>
    </row>
    <row r="36" spans="2:12" s="123" customFormat="1" ht="33.75" customHeight="1">
      <c r="B36" s="116"/>
      <c r="C36" s="117" t="s">
        <v>39</v>
      </c>
      <c r="D36" s="118" t="s">
        <v>32</v>
      </c>
      <c r="E36" s="122" t="s">
        <v>33</v>
      </c>
      <c r="F36" s="121" t="s">
        <v>34</v>
      </c>
      <c r="G36" s="119" t="s">
        <v>35</v>
      </c>
      <c r="H36" s="120" t="s">
        <v>38</v>
      </c>
      <c r="I36" s="136" t="s">
        <v>36</v>
      </c>
      <c r="J36" s="137"/>
      <c r="K36" s="137"/>
      <c r="L36" s="138"/>
    </row>
    <row r="37" spans="2:12" ht="21.75" customHeight="1">
      <c r="B37" s="6"/>
      <c r="C37" s="22"/>
      <c r="D37" s="23"/>
      <c r="E37" s="22"/>
      <c r="F37" s="87"/>
      <c r="G37" s="78">
        <f t="shared" ref="G37:G56" si="1">F37*E37</f>
        <v>0</v>
      </c>
      <c r="H37" s="34"/>
      <c r="I37" s="25"/>
      <c r="J37" s="25"/>
      <c r="K37" s="25"/>
      <c r="L37" s="26"/>
    </row>
    <row r="38" spans="2:12" ht="21.75" customHeight="1">
      <c r="B38" s="6"/>
      <c r="C38" s="27"/>
      <c r="D38" s="28"/>
      <c r="E38" s="27"/>
      <c r="F38" s="88"/>
      <c r="G38" s="78">
        <f t="shared" si="1"/>
        <v>0</v>
      </c>
      <c r="H38" s="35"/>
      <c r="I38" s="36"/>
      <c r="J38" s="36"/>
      <c r="K38" s="36"/>
      <c r="L38" s="37"/>
    </row>
    <row r="39" spans="2:12" ht="21.75" customHeight="1">
      <c r="B39" s="6"/>
      <c r="C39" s="27"/>
      <c r="D39" s="28"/>
      <c r="E39" s="27"/>
      <c r="F39" s="88"/>
      <c r="G39" s="78">
        <f t="shared" si="1"/>
        <v>0</v>
      </c>
      <c r="H39" s="35"/>
      <c r="I39" s="36"/>
      <c r="J39" s="36"/>
      <c r="K39" s="36"/>
      <c r="L39" s="37"/>
    </row>
    <row r="40" spans="2:12" ht="21.75" customHeight="1">
      <c r="B40" s="6"/>
      <c r="C40" s="27"/>
      <c r="D40" s="28"/>
      <c r="E40" s="27"/>
      <c r="F40" s="88"/>
      <c r="G40" s="78">
        <f t="shared" si="1"/>
        <v>0</v>
      </c>
      <c r="H40" s="35"/>
      <c r="I40" s="36"/>
      <c r="J40" s="36"/>
      <c r="K40" s="36"/>
      <c r="L40" s="37"/>
    </row>
    <row r="41" spans="2:12" ht="21.75" customHeight="1">
      <c r="B41" s="6"/>
      <c r="C41" s="27"/>
      <c r="D41" s="28"/>
      <c r="E41" s="27"/>
      <c r="F41" s="88"/>
      <c r="G41" s="78">
        <f t="shared" si="1"/>
        <v>0</v>
      </c>
      <c r="H41" s="35"/>
      <c r="I41" s="36"/>
      <c r="J41" s="36"/>
      <c r="K41" s="36"/>
      <c r="L41" s="37"/>
    </row>
    <row r="42" spans="2:12" ht="21.75" customHeight="1">
      <c r="B42" s="6"/>
      <c r="C42" s="27"/>
      <c r="D42" s="28"/>
      <c r="E42" s="27"/>
      <c r="F42" s="88"/>
      <c r="G42" s="78">
        <f t="shared" si="1"/>
        <v>0</v>
      </c>
      <c r="H42" s="35"/>
      <c r="I42" s="36"/>
      <c r="J42" s="36"/>
      <c r="K42" s="36"/>
      <c r="L42" s="37"/>
    </row>
    <row r="43" spans="2:12" ht="21.75" customHeight="1">
      <c r="B43" s="6"/>
      <c r="C43" s="27"/>
      <c r="D43" s="28"/>
      <c r="E43" s="27"/>
      <c r="F43" s="89"/>
      <c r="G43" s="78">
        <f t="shared" si="1"/>
        <v>0</v>
      </c>
      <c r="H43" s="35"/>
      <c r="I43" s="36"/>
      <c r="J43" s="36"/>
      <c r="K43" s="36"/>
      <c r="L43" s="37"/>
    </row>
    <row r="44" spans="2:12" ht="21.75" customHeight="1">
      <c r="B44" s="6"/>
      <c r="C44" s="38"/>
      <c r="D44" s="39"/>
      <c r="E44" s="38"/>
      <c r="F44" s="88"/>
      <c r="G44" s="78">
        <f t="shared" si="1"/>
        <v>0</v>
      </c>
      <c r="H44" s="35"/>
      <c r="I44" s="36"/>
      <c r="J44" s="36"/>
      <c r="K44" s="36"/>
      <c r="L44" s="37"/>
    </row>
    <row r="45" spans="2:12" ht="21.75" customHeight="1">
      <c r="B45" s="6"/>
      <c r="C45" s="38"/>
      <c r="D45" s="39"/>
      <c r="E45" s="38"/>
      <c r="F45" s="88"/>
      <c r="G45" s="78">
        <f t="shared" si="1"/>
        <v>0</v>
      </c>
      <c r="H45" s="35"/>
      <c r="I45" s="36"/>
      <c r="J45" s="36"/>
      <c r="K45" s="36"/>
      <c r="L45" s="37"/>
    </row>
    <row r="46" spans="2:12" ht="21.75" customHeight="1">
      <c r="B46" s="6"/>
      <c r="C46" s="38"/>
      <c r="D46" s="39"/>
      <c r="E46" s="38"/>
      <c r="F46" s="88"/>
      <c r="G46" s="78">
        <f t="shared" si="1"/>
        <v>0</v>
      </c>
      <c r="H46" s="35"/>
      <c r="I46" s="36"/>
      <c r="J46" s="36"/>
      <c r="K46" s="36"/>
      <c r="L46" s="37"/>
    </row>
    <row r="47" spans="2:12" ht="21.75" customHeight="1">
      <c r="B47" s="6"/>
      <c r="C47" s="38"/>
      <c r="D47" s="39"/>
      <c r="E47" s="38"/>
      <c r="F47" s="88"/>
      <c r="G47" s="78">
        <f t="shared" si="1"/>
        <v>0</v>
      </c>
      <c r="H47" s="35"/>
      <c r="I47" s="36"/>
      <c r="J47" s="36"/>
      <c r="K47" s="36"/>
      <c r="L47" s="37"/>
    </row>
    <row r="48" spans="2:12" ht="21.75" customHeight="1">
      <c r="B48" s="6"/>
      <c r="C48" s="38"/>
      <c r="D48" s="39"/>
      <c r="E48" s="38"/>
      <c r="F48" s="88"/>
      <c r="G48" s="78">
        <f t="shared" si="1"/>
        <v>0</v>
      </c>
      <c r="H48" s="35"/>
      <c r="I48" s="36"/>
      <c r="J48" s="36"/>
      <c r="K48" s="36"/>
      <c r="L48" s="37"/>
    </row>
    <row r="49" spans="2:14" ht="21.75" customHeight="1">
      <c r="B49" s="6"/>
      <c r="C49" s="38"/>
      <c r="D49" s="39"/>
      <c r="E49" s="38"/>
      <c r="F49" s="88"/>
      <c r="G49" s="78">
        <f t="shared" si="1"/>
        <v>0</v>
      </c>
      <c r="H49" s="35"/>
      <c r="I49" s="36"/>
      <c r="J49" s="36"/>
      <c r="K49" s="36"/>
      <c r="L49" s="37"/>
    </row>
    <row r="50" spans="2:14" ht="21.75" customHeight="1">
      <c r="B50" s="6"/>
      <c r="C50" s="38"/>
      <c r="D50" s="39"/>
      <c r="E50" s="38"/>
      <c r="F50" s="88"/>
      <c r="G50" s="78">
        <f t="shared" si="1"/>
        <v>0</v>
      </c>
      <c r="H50" s="35"/>
      <c r="I50" s="36"/>
      <c r="J50" s="36"/>
      <c r="K50" s="36"/>
      <c r="L50" s="37"/>
    </row>
    <row r="51" spans="2:14" ht="21.75" customHeight="1">
      <c r="B51" s="6"/>
      <c r="C51" s="38"/>
      <c r="D51" s="39"/>
      <c r="E51" s="38"/>
      <c r="F51" s="88"/>
      <c r="G51" s="78">
        <f t="shared" si="1"/>
        <v>0</v>
      </c>
      <c r="H51" s="35"/>
      <c r="I51" s="36"/>
      <c r="J51" s="36"/>
      <c r="K51" s="36"/>
      <c r="L51" s="37"/>
    </row>
    <row r="52" spans="2:14" ht="21.75" customHeight="1">
      <c r="B52" s="6"/>
      <c r="C52" s="38"/>
      <c r="D52" s="39"/>
      <c r="E52" s="38"/>
      <c r="F52" s="88"/>
      <c r="G52" s="78">
        <f t="shared" si="1"/>
        <v>0</v>
      </c>
      <c r="H52" s="35"/>
      <c r="I52" s="36"/>
      <c r="J52" s="36"/>
      <c r="K52" s="36"/>
      <c r="L52" s="37"/>
    </row>
    <row r="53" spans="2:14" ht="21.75" customHeight="1">
      <c r="B53" s="6"/>
      <c r="C53" s="38"/>
      <c r="D53" s="39"/>
      <c r="E53" s="38"/>
      <c r="F53" s="88"/>
      <c r="G53" s="78">
        <f t="shared" si="1"/>
        <v>0</v>
      </c>
      <c r="H53" s="35"/>
      <c r="I53" s="36"/>
      <c r="J53" s="36"/>
      <c r="K53" s="36"/>
      <c r="L53" s="37"/>
    </row>
    <row r="54" spans="2:14" ht="21.75" customHeight="1">
      <c r="B54" s="6"/>
      <c r="C54" s="38"/>
      <c r="D54" s="39"/>
      <c r="E54" s="38"/>
      <c r="F54" s="88"/>
      <c r="G54" s="78">
        <f t="shared" si="1"/>
        <v>0</v>
      </c>
      <c r="H54" s="35"/>
      <c r="I54" s="36"/>
      <c r="J54" s="36"/>
      <c r="K54" s="36"/>
      <c r="L54" s="37"/>
    </row>
    <row r="55" spans="2:14" ht="21.75" customHeight="1">
      <c r="B55" s="6"/>
      <c r="C55" s="38"/>
      <c r="D55" s="39"/>
      <c r="E55" s="38"/>
      <c r="F55" s="88"/>
      <c r="G55" s="78">
        <f t="shared" si="1"/>
        <v>0</v>
      </c>
      <c r="H55" s="35"/>
      <c r="I55" s="36"/>
      <c r="J55" s="36"/>
      <c r="K55" s="36"/>
      <c r="L55" s="37"/>
    </row>
    <row r="56" spans="2:14" ht="21.75" customHeight="1">
      <c r="B56" s="6"/>
      <c r="C56" s="38"/>
      <c r="D56" s="39"/>
      <c r="E56" s="38"/>
      <c r="F56" s="88"/>
      <c r="G56" s="78">
        <f t="shared" si="1"/>
        <v>0</v>
      </c>
      <c r="H56" s="35"/>
      <c r="I56" s="36"/>
      <c r="J56" s="36"/>
      <c r="K56" s="36"/>
      <c r="L56" s="37"/>
    </row>
    <row r="57" spans="2:14" ht="21.75" customHeight="1" thickBot="1">
      <c r="B57" s="6"/>
      <c r="C57" s="32"/>
      <c r="D57" s="111" t="s">
        <v>48</v>
      </c>
      <c r="E57" s="33">
        <f>SUM(E37:E56)</f>
        <v>0</v>
      </c>
      <c r="F57" s="90"/>
      <c r="G57" s="79">
        <f>SUM(G37:G56)</f>
        <v>0</v>
      </c>
      <c r="H57" s="40"/>
      <c r="I57" s="36"/>
      <c r="J57" s="36"/>
      <c r="K57" s="36"/>
      <c r="L57" s="37"/>
    </row>
    <row r="58" spans="2:14" ht="6.75" customHeight="1" thickTop="1"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4">
      <c r="C59" s="41"/>
      <c r="D59" s="41"/>
      <c r="E59" s="41"/>
      <c r="F59" s="41"/>
      <c r="G59" s="41"/>
      <c r="H59" s="41"/>
      <c r="I59" s="41"/>
      <c r="J59" s="41"/>
      <c r="K59" s="41"/>
      <c r="L59" s="9"/>
      <c r="M59" s="9"/>
      <c r="N59" s="9"/>
    </row>
    <row r="60" spans="2:14" ht="9" customHeight="1">
      <c r="C60" s="9"/>
      <c r="D60" s="9"/>
      <c r="E60" s="9"/>
      <c r="F60" s="9"/>
      <c r="G60" s="9"/>
      <c r="H60" s="9"/>
      <c r="I60" s="2"/>
      <c r="J60" s="2"/>
      <c r="K60" s="2"/>
      <c r="L60" s="2"/>
    </row>
    <row r="61" spans="2:14" ht="3.75" customHeight="1">
      <c r="C61" s="42"/>
      <c r="D61" s="43"/>
      <c r="E61" s="43"/>
      <c r="F61" s="43"/>
      <c r="G61" s="43"/>
      <c r="H61" s="43"/>
      <c r="I61" s="43"/>
      <c r="J61" s="43"/>
      <c r="K61" s="43"/>
      <c r="L61" s="44"/>
    </row>
    <row r="62" spans="2:14" s="97" customFormat="1" ht="18">
      <c r="C62" s="112" t="s">
        <v>49</v>
      </c>
      <c r="L62" s="113"/>
    </row>
    <row r="63" spans="2:14" s="97" customFormat="1" ht="18">
      <c r="C63" s="112"/>
      <c r="L63" s="113"/>
    </row>
    <row r="64" spans="2:14" s="97" customFormat="1" ht="18">
      <c r="C64" s="114" t="s">
        <v>50</v>
      </c>
      <c r="L64" s="113"/>
    </row>
    <row r="65" spans="3:12" s="97" customFormat="1" ht="18">
      <c r="C65" s="114" t="s">
        <v>61</v>
      </c>
      <c r="L65" s="113"/>
    </row>
    <row r="66" spans="3:12" s="97" customFormat="1" ht="18">
      <c r="C66" s="114" t="s">
        <v>51</v>
      </c>
      <c r="L66" s="113"/>
    </row>
    <row r="67" spans="3:12" s="97" customFormat="1" ht="18">
      <c r="C67" s="115" t="s">
        <v>52</v>
      </c>
      <c r="L67" s="113"/>
    </row>
    <row r="68" spans="3:12" s="97" customFormat="1" ht="18">
      <c r="C68" s="115" t="s">
        <v>53</v>
      </c>
      <c r="L68" s="113"/>
    </row>
    <row r="69" spans="3:12" s="97" customFormat="1" ht="18">
      <c r="C69" s="115" t="s">
        <v>54</v>
      </c>
      <c r="L69" s="113"/>
    </row>
    <row r="70" spans="3:12" s="97" customFormat="1" ht="18">
      <c r="C70" s="115" t="s">
        <v>55</v>
      </c>
      <c r="L70" s="113"/>
    </row>
    <row r="71" spans="3:12" s="97" customFormat="1" ht="18">
      <c r="C71" s="115" t="s">
        <v>57</v>
      </c>
      <c r="L71" s="113"/>
    </row>
    <row r="72" spans="3:12" s="97" customFormat="1" ht="18">
      <c r="C72" s="115"/>
      <c r="L72" s="113"/>
    </row>
    <row r="73" spans="3:12" ht="5.25" customHeight="1">
      <c r="C73" s="45"/>
      <c r="D73" s="46"/>
      <c r="E73" s="46"/>
      <c r="F73" s="46"/>
      <c r="G73" s="46"/>
      <c r="H73" s="46"/>
      <c r="I73" s="46"/>
      <c r="J73" s="46"/>
      <c r="K73" s="46"/>
      <c r="L73" s="47"/>
    </row>
    <row r="74" spans="3:12"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3:12"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3:12"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3:12"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3:12"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3:12"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3:12"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</sheetData>
  <mergeCells count="11">
    <mergeCell ref="E9:G9"/>
    <mergeCell ref="I9:L9"/>
    <mergeCell ref="I13:L13"/>
    <mergeCell ref="I36:L36"/>
    <mergeCell ref="N3:O3"/>
    <mergeCell ref="N4:O4"/>
    <mergeCell ref="N5:O5"/>
    <mergeCell ref="N6:O6"/>
    <mergeCell ref="E8:G8"/>
    <mergeCell ref="I8:L8"/>
    <mergeCell ref="E10:G10"/>
  </mergeCells>
  <phoneticPr fontId="16"/>
  <conditionalFormatting sqref="P6">
    <cfRule type="expression" dxfId="2" priority="3">
      <formula>$P$6&lt;-14400</formula>
    </cfRule>
  </conditionalFormatting>
  <conditionalFormatting sqref="Q11">
    <cfRule type="expression" dxfId="1" priority="1">
      <formula>$Q$11&gt;=-0.1</formula>
    </cfRule>
    <cfRule type="expression" dxfId="0" priority="2">
      <formula>$Q$11&lt;-0.1</formula>
    </cfRule>
  </conditionalFormatting>
  <dataValidations count="5">
    <dataValidation type="whole" allowBlank="1" showInputMessage="1" showErrorMessage="1" sqref="E37:E43 E14:E33" xr:uid="{F3EA4EF3-C2CB-4BD0-A227-26D7E63C1C3A}">
      <formula1>1</formula1>
      <formula2>9999999</formula2>
    </dataValidation>
    <dataValidation type="whole" allowBlank="1" showInputMessage="1" showErrorMessage="1" sqref="E44:E56" xr:uid="{7A6ED9A4-5AAC-4244-BE3F-ADCADFDE76D8}">
      <formula1>0</formula1>
      <formula2>99999999</formula2>
    </dataValidation>
    <dataValidation type="decimal" allowBlank="1" showInputMessage="1" showErrorMessage="1" sqref="G37:G56" xr:uid="{59C4BFA7-F769-4617-A663-7A96F4ED5249}">
      <formula1>0</formula1>
      <formula2>9999999999</formula2>
    </dataValidation>
    <dataValidation type="decimal" allowBlank="1" showInputMessage="1" showErrorMessage="1" sqref="F44:F56" xr:uid="{E252E13A-70EA-4162-8B56-DDBD6534F4ED}">
      <formula1>0</formula1>
      <formula2>99999999999</formula2>
    </dataValidation>
    <dataValidation type="decimal" allowBlank="1" showInputMessage="1" showErrorMessage="1" sqref="F37:F43 F14:G33" xr:uid="{3E8F9BD2-864D-4DF6-8465-4CC1AB5A4196}">
      <formula1>0</formula1>
      <formula2>999999999999</formula2>
    </dataValidation>
  </dataValidations>
  <hyperlinks>
    <hyperlink ref="D6" r:id="rId1" xr:uid="{E02EECB6-7426-4C92-AF5F-B96BFC1C900D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DC2E7F-11AE-49C1-8F2E-06C90D5BBBE7}">
          <x14:formula1>
            <xm:f>Currency!$A$1:$A$24</xm:f>
          </x14:formula1>
          <xm:sqref>F34 F57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4906A8A171BF4D8FF2AFD5AA62A855" ma:contentTypeVersion="4" ma:contentTypeDescription="Create a new document." ma:contentTypeScope="" ma:versionID="f776c9c39339e5a8e6c11e7b8ae5e979">
  <xsd:schema xmlns:xsd="http://www.w3.org/2001/XMLSchema" xmlns:xs="http://www.w3.org/2001/XMLSchema" xmlns:p="http://schemas.microsoft.com/office/2006/metadata/properties" xmlns:ns2="01ba2a30-630e-45e6-97e9-9ebd928d4b30" targetNamespace="http://schemas.microsoft.com/office/2006/metadata/properties" ma:root="true" ma:fieldsID="ff669d864b4d643d1635c1a7c5e8048e" ns2:_="">
    <xsd:import namespace="01ba2a30-630e-45e6-97e9-9ebd928d4b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a2a30-630e-45e6-97e9-9ebd928d4b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94D8A4-08DC-4AC8-B015-1287EBCD9C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a2a30-630e-45e6-97e9-9ebd928d4b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0DD799-0ACC-4C21-AAF6-49B79E6624BA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01ba2a30-630e-45e6-97e9-9ebd928d4b3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EB823ED-6E69-48DD-A313-C2D09F362D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記入方法</vt:lpstr>
      <vt:lpstr>Currency</vt:lpstr>
      <vt:lpstr>ご注文製品変更依頼書</vt:lpstr>
    </vt:vector>
  </TitlesOfParts>
  <Manager/>
  <Company>Illumina,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Merlin, Yesenia</dc:creator>
  <cp:keywords/>
  <dc:description/>
  <cp:lastModifiedBy>Diaz, Nika</cp:lastModifiedBy>
  <cp:revision/>
  <dcterms:created xsi:type="dcterms:W3CDTF">2021-04-28T20:47:06Z</dcterms:created>
  <dcterms:modified xsi:type="dcterms:W3CDTF">2022-11-30T00:35:21Z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0x0101000B4906A8A171BF4D8FF2AFD5AA62A855</vt:lpwstr>
  </property>
</Properties>
</file>